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3995" windowHeight="9720"/>
  </bookViews>
  <sheets>
    <sheet name="2009-02" sheetId="3" r:id="rId1"/>
  </sheets>
  <calcPr calcId="125725"/>
</workbook>
</file>

<file path=xl/calcChain.xml><?xml version="1.0" encoding="utf-8"?>
<calcChain xmlns="http://schemas.openxmlformats.org/spreadsheetml/2006/main">
  <c r="B5" i="3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J5"/>
  <c r="J6"/>
  <c r="J7"/>
  <c r="J8"/>
</calcChain>
</file>

<file path=xl/sharedStrings.xml><?xml version="1.0" encoding="utf-8"?>
<sst xmlns="http://schemas.openxmlformats.org/spreadsheetml/2006/main" count="58" uniqueCount="54">
  <si>
    <t>Jueves 12:00 - 13:30</t>
  </si>
  <si>
    <t>Martes 12:00 - 13:30</t>
  </si>
  <si>
    <t>Control 2</t>
  </si>
  <si>
    <t>+1</t>
  </si>
  <si>
    <t>+3</t>
  </si>
  <si>
    <t>Semana</t>
  </si>
  <si>
    <t>Fecha</t>
  </si>
  <si>
    <t>Docencia presencial</t>
  </si>
  <si>
    <t>Trabajo personal</t>
  </si>
  <si>
    <t>Estudio controles</t>
  </si>
  <si>
    <t>Total</t>
  </si>
  <si>
    <t>Total Semestre</t>
  </si>
  <si>
    <t>Actividad</t>
  </si>
  <si>
    <t>Horas/actividad</t>
  </si>
  <si>
    <t>Diseño de SLS</t>
  </si>
  <si>
    <t>Diseño de Panel Caving</t>
  </si>
  <si>
    <t>Diseño de R y P calculo de dilución y recuperación</t>
  </si>
  <si>
    <t>Estimación de elipsoides de extracc</t>
  </si>
  <si>
    <t>Diseño de SLC/Métodos por hundimiento y esc. Gravitacional</t>
  </si>
  <si>
    <t>Corte y relleno</t>
  </si>
  <si>
    <t>Layout SLC</t>
  </si>
  <si>
    <t>Fundamentos de BC y PC</t>
  </si>
  <si>
    <t>Introducción Flujo Gravitacional</t>
  </si>
  <si>
    <t>Diseño unidades básicas de explotación, excavaciones, pilares y losas, % dilución, % recuperacion</t>
  </si>
  <si>
    <t>Ejercicio de Resistencia de Relleno</t>
  </si>
  <si>
    <t>Planificación de Block y Panel caving</t>
  </si>
  <si>
    <t>Introduccion métodos de explotación/ Selección del Método de Explotación</t>
  </si>
  <si>
    <t>Transición Rajo Subterránea</t>
  </si>
  <si>
    <t>Minería Continua</t>
  </si>
  <si>
    <t>Control 1</t>
  </si>
  <si>
    <t>Problema 1: Plantas y perfiles</t>
  </si>
  <si>
    <t>Problema 2: Room &amp; Pillar</t>
  </si>
  <si>
    <t>Problema 3: SLS</t>
  </si>
  <si>
    <t>Problema 4: SLC</t>
  </si>
  <si>
    <t>Prroblema 4: SLC</t>
  </si>
  <si>
    <t>Problema 5: BC - PC</t>
  </si>
  <si>
    <t>Jueves 16:15 - 19:30</t>
  </si>
  <si>
    <t>Presentación Avance Proyecto 1</t>
  </si>
  <si>
    <t>Presentación Final Proyecto 2</t>
  </si>
  <si>
    <t>Presentación  Final Proyecto 1</t>
  </si>
  <si>
    <t>Presentación Avance Proyecto 2</t>
  </si>
  <si>
    <t>Modelo de bloques, secciones y plantas</t>
  </si>
  <si>
    <t>Cubicaciones</t>
  </si>
  <si>
    <t>Introducción</t>
  </si>
  <si>
    <t>Modelo de recursos, definición del método de explotación</t>
  </si>
  <si>
    <t>Preparación minera y programa de producción</t>
  </si>
  <si>
    <t>Evaluación económica (equipos, servicios, costos, etc)</t>
  </si>
  <si>
    <t>Problema 3: SLS (preparación minera)</t>
  </si>
  <si>
    <t>Problema 2: Room &amp; Pillar (cada cuánto hacer cruzados de transporte para lograr una meta de prducción)</t>
  </si>
  <si>
    <t>Hundibilidad y fragmentación</t>
  </si>
  <si>
    <t>Puntos de extracción y diseño minero</t>
  </si>
  <si>
    <t>Evaluación económica</t>
  </si>
  <si>
    <t>Columnas de extracción y mezcla</t>
  </si>
  <si>
    <t>Cubicación de columnas (excel) y plan de producción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</si>
</sst>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14" fontId="0" fillId="0" borderId="1" xfId="0" applyNumberFormat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0" fillId="0" borderId="0" xfId="0" applyBorder="1"/>
    <xf numFmtId="0" fontId="0" fillId="0" borderId="1" xfId="0" applyFill="1" applyBorder="1" applyAlignment="1">
      <alignment vertical="center" wrapText="1"/>
    </xf>
    <xf numFmtId="14" fontId="0" fillId="0" borderId="1" xfId="0" applyNumberFormat="1" applyFill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14" fontId="0" fillId="4" borderId="1" xfId="0" applyNumberFormat="1" applyFill="1" applyBorder="1" applyAlignment="1">
      <alignment horizontal="center" vertical="center"/>
    </xf>
    <xf numFmtId="0" fontId="0" fillId="0" borderId="0" xfId="0" applyFill="1" applyBorder="1"/>
    <xf numFmtId="14" fontId="0" fillId="0" borderId="0" xfId="0" applyNumberFormat="1" applyFill="1" applyBorder="1"/>
    <xf numFmtId="0" fontId="0" fillId="3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quotePrefix="1" applyBorder="1" applyAlignment="1">
      <alignment horizontal="center" vertical="center"/>
    </xf>
    <xf numFmtId="0" fontId="0" fillId="0" borderId="16" xfId="0" quotePrefix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6" borderId="1" xfId="0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7" borderId="1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3"/>
  <sheetViews>
    <sheetView tabSelected="1" topLeftCell="A3" zoomScale="90" zoomScaleNormal="90" workbookViewId="0">
      <selection activeCell="E18" sqref="E18"/>
    </sheetView>
  </sheetViews>
  <sheetFormatPr baseColWidth="10" defaultColWidth="11.42578125" defaultRowHeight="12.75"/>
  <cols>
    <col min="1" max="2" width="11.42578125" customWidth="1"/>
    <col min="3" max="3" width="37.140625" customWidth="1"/>
    <col min="4" max="4" width="35" customWidth="1"/>
    <col min="5" max="5" width="48.140625" bestFit="1" customWidth="1"/>
    <col min="6" max="6" width="12.7109375" customWidth="1"/>
    <col min="7" max="7" width="23" customWidth="1"/>
    <col min="8" max="8" width="11.42578125" customWidth="1"/>
    <col min="9" max="9" width="18.28515625" bestFit="1" customWidth="1"/>
  </cols>
  <sheetData>
    <row r="1" spans="1:10" ht="13.5" thickBot="1"/>
    <row r="2" spans="1:10">
      <c r="A2" s="31"/>
      <c r="B2" s="32"/>
      <c r="C2" s="33" t="s">
        <v>3</v>
      </c>
      <c r="D2" s="33" t="s">
        <v>4</v>
      </c>
      <c r="E2" s="34" t="s">
        <v>4</v>
      </c>
    </row>
    <row r="3" spans="1:10" ht="13.5" thickBot="1">
      <c r="A3" s="35" t="s">
        <v>5</v>
      </c>
      <c r="B3" s="36" t="s">
        <v>6</v>
      </c>
      <c r="C3" s="37" t="s">
        <v>1</v>
      </c>
      <c r="D3" s="37" t="s">
        <v>0</v>
      </c>
      <c r="E3" s="38" t="s">
        <v>36</v>
      </c>
    </row>
    <row r="4" spans="1:10" ht="25.5" customHeight="1" thickBot="1">
      <c r="A4" s="15">
        <v>1</v>
      </c>
      <c r="B4" s="1">
        <v>40021</v>
      </c>
      <c r="C4" s="14" t="s">
        <v>43</v>
      </c>
      <c r="D4" s="16" t="s">
        <v>43</v>
      </c>
      <c r="E4" s="40" t="s">
        <v>41</v>
      </c>
      <c r="G4" s="19"/>
      <c r="H4" s="20" t="s">
        <v>12</v>
      </c>
      <c r="I4" s="21" t="s">
        <v>13</v>
      </c>
      <c r="J4" s="22" t="s">
        <v>10</v>
      </c>
    </row>
    <row r="5" spans="1:10" ht="25.5" customHeight="1" thickTop="1">
      <c r="A5" s="15">
        <v>2</v>
      </c>
      <c r="B5" s="1">
        <f t="shared" ref="B5:B19" si="0">+B4+7</f>
        <v>40028</v>
      </c>
      <c r="C5" s="14" t="s">
        <v>26</v>
      </c>
      <c r="D5" s="7" t="s">
        <v>30</v>
      </c>
      <c r="E5" s="18" t="s">
        <v>44</v>
      </c>
      <c r="G5" s="23" t="s">
        <v>7</v>
      </c>
      <c r="H5" s="24">
        <v>15</v>
      </c>
      <c r="I5" s="25">
        <v>4.5</v>
      </c>
      <c r="J5" s="26">
        <f>+I5*H5</f>
        <v>67.5</v>
      </c>
    </row>
    <row r="6" spans="1:10" ht="25.5" customHeight="1">
      <c r="A6" s="15">
        <v>3</v>
      </c>
      <c r="B6" s="1">
        <f t="shared" si="0"/>
        <v>40035</v>
      </c>
      <c r="C6" s="14" t="s">
        <v>16</v>
      </c>
      <c r="D6" s="7" t="s">
        <v>30</v>
      </c>
      <c r="E6" s="4" t="s">
        <v>23</v>
      </c>
      <c r="G6" s="23" t="s">
        <v>8</v>
      </c>
      <c r="H6" s="24">
        <v>4.5</v>
      </c>
      <c r="I6" s="25">
        <v>8</v>
      </c>
      <c r="J6" s="26">
        <f>+I6*H6</f>
        <v>36</v>
      </c>
    </row>
    <row r="7" spans="1:10" ht="26.25" customHeight="1">
      <c r="A7" s="15">
        <v>4</v>
      </c>
      <c r="B7" s="1">
        <f t="shared" si="0"/>
        <v>40042</v>
      </c>
      <c r="C7" s="14" t="s">
        <v>14</v>
      </c>
      <c r="D7" s="7" t="s">
        <v>48</v>
      </c>
      <c r="E7" s="4" t="s">
        <v>42</v>
      </c>
      <c r="G7" s="23" t="s">
        <v>9</v>
      </c>
      <c r="H7" s="24">
        <v>2</v>
      </c>
      <c r="I7" s="25">
        <v>8</v>
      </c>
      <c r="J7" s="26">
        <f>+I7*H7</f>
        <v>16</v>
      </c>
    </row>
    <row r="8" spans="1:10" ht="25.5" customHeight="1" thickBot="1">
      <c r="A8" s="15">
        <v>5</v>
      </c>
      <c r="B8" s="1">
        <f t="shared" si="0"/>
        <v>40049</v>
      </c>
      <c r="C8" s="14" t="s">
        <v>19</v>
      </c>
      <c r="D8" s="7" t="s">
        <v>31</v>
      </c>
      <c r="E8" t="s">
        <v>45</v>
      </c>
      <c r="G8" s="27"/>
      <c r="H8" s="28"/>
      <c r="I8" s="29" t="s">
        <v>11</v>
      </c>
      <c r="J8" s="30">
        <f>+SUM(J5:J7)</f>
        <v>119.5</v>
      </c>
    </row>
    <row r="9" spans="1:10" ht="25.5" customHeight="1">
      <c r="A9" s="15">
        <v>6</v>
      </c>
      <c r="B9" s="1">
        <f t="shared" si="0"/>
        <v>40056</v>
      </c>
      <c r="C9" s="14" t="s">
        <v>24</v>
      </c>
      <c r="D9" s="41"/>
      <c r="E9" s="42" t="s">
        <v>37</v>
      </c>
    </row>
    <row r="10" spans="1:10" ht="25.5" customHeight="1">
      <c r="A10" s="15">
        <v>7</v>
      </c>
      <c r="B10" s="1">
        <f t="shared" si="0"/>
        <v>40063</v>
      </c>
      <c r="C10" s="14" t="s">
        <v>22</v>
      </c>
      <c r="D10" s="39" t="s">
        <v>29</v>
      </c>
      <c r="E10" s="16" t="s">
        <v>46</v>
      </c>
    </row>
    <row r="11" spans="1:10" ht="25.5" customHeight="1">
      <c r="A11" s="13">
        <v>8</v>
      </c>
      <c r="B11" s="8">
        <f t="shared" si="0"/>
        <v>40070</v>
      </c>
      <c r="C11" s="43"/>
      <c r="D11" s="43"/>
      <c r="E11" s="43"/>
    </row>
    <row r="12" spans="1:10" ht="25.5" customHeight="1">
      <c r="A12" s="11">
        <v>9</v>
      </c>
      <c r="B12" s="6">
        <f t="shared" si="0"/>
        <v>40077</v>
      </c>
      <c r="C12" s="14" t="s">
        <v>17</v>
      </c>
      <c r="D12" s="7" t="s">
        <v>47</v>
      </c>
      <c r="E12" s="42" t="s">
        <v>39</v>
      </c>
    </row>
    <row r="13" spans="1:10" ht="25.5" customHeight="1">
      <c r="A13" s="12">
        <v>10</v>
      </c>
      <c r="B13" s="5">
        <f t="shared" si="0"/>
        <v>40084</v>
      </c>
      <c r="C13" s="14" t="s">
        <v>18</v>
      </c>
      <c r="D13" s="7" t="s">
        <v>32</v>
      </c>
      <c r="E13" s="4" t="s">
        <v>49</v>
      </c>
    </row>
    <row r="14" spans="1:10" ht="25.5" customHeight="1">
      <c r="A14" s="12">
        <v>11</v>
      </c>
      <c r="B14" s="5">
        <f t="shared" si="0"/>
        <v>40091</v>
      </c>
      <c r="C14" s="14" t="s">
        <v>20</v>
      </c>
      <c r="D14" s="7" t="s">
        <v>33</v>
      </c>
      <c r="E14" s="40" t="s">
        <v>50</v>
      </c>
    </row>
    <row r="15" spans="1:10" ht="25.5" customHeight="1">
      <c r="A15" s="12">
        <v>12</v>
      </c>
      <c r="B15" s="5">
        <f t="shared" si="0"/>
        <v>40098</v>
      </c>
      <c r="C15" s="14" t="s">
        <v>21</v>
      </c>
      <c r="D15" s="7" t="s">
        <v>34</v>
      </c>
      <c r="E15" s="4" t="s">
        <v>52</v>
      </c>
    </row>
    <row r="16" spans="1:10" ht="25.5" customHeight="1">
      <c r="A16" s="12">
        <v>13</v>
      </c>
      <c r="B16" s="5">
        <f t="shared" si="0"/>
        <v>40105</v>
      </c>
      <c r="C16" s="14" t="s">
        <v>15</v>
      </c>
      <c r="D16" s="41"/>
      <c r="E16" s="42" t="s">
        <v>40</v>
      </c>
    </row>
    <row r="17" spans="1:6" ht="25.5" customHeight="1">
      <c r="A17" s="12">
        <v>14</v>
      </c>
      <c r="B17" s="5">
        <f t="shared" si="0"/>
        <v>40112</v>
      </c>
      <c r="C17" s="14" t="s">
        <v>25</v>
      </c>
      <c r="D17" s="39" t="s">
        <v>2</v>
      </c>
      <c r="E17" s="45" t="s">
        <v>53</v>
      </c>
    </row>
    <row r="18" spans="1:6" ht="25.5" customHeight="1">
      <c r="A18" s="12">
        <v>15</v>
      </c>
      <c r="B18" s="5">
        <f t="shared" si="0"/>
        <v>40119</v>
      </c>
      <c r="C18" s="17" t="s">
        <v>28</v>
      </c>
      <c r="D18" s="7" t="s">
        <v>35</v>
      </c>
      <c r="E18" s="4" t="s">
        <v>51</v>
      </c>
    </row>
    <row r="19" spans="1:6" ht="25.5" customHeight="1">
      <c r="A19" s="12">
        <v>16</v>
      </c>
      <c r="B19" s="5">
        <f t="shared" si="0"/>
        <v>40126</v>
      </c>
      <c r="C19" s="14" t="s">
        <v>27</v>
      </c>
      <c r="D19" s="7" t="s">
        <v>35</v>
      </c>
      <c r="E19" s="44" t="s">
        <v>38</v>
      </c>
    </row>
    <row r="20" spans="1:6" ht="19.5" customHeight="1">
      <c r="A20" s="9"/>
      <c r="B20" s="10"/>
      <c r="C20" s="3"/>
      <c r="D20" s="3"/>
      <c r="F20" s="3"/>
    </row>
    <row r="21" spans="1:6">
      <c r="A21" s="3"/>
      <c r="B21" s="3"/>
      <c r="C21" s="3"/>
      <c r="D21" s="3"/>
      <c r="E21" s="2"/>
      <c r="F21" s="3"/>
    </row>
    <row r="22" spans="1:6">
      <c r="A22" s="3"/>
      <c r="B22" s="3"/>
      <c r="C22" s="3"/>
      <c r="D22" s="3"/>
      <c r="E22" s="2"/>
      <c r="F22" s="3"/>
    </row>
    <row r="23" spans="1:6">
      <c r="A23" s="3"/>
      <c r="B23" s="3"/>
      <c r="C23" s="3"/>
      <c r="D23" s="3"/>
      <c r="E23" s="2"/>
      <c r="F23" s="3"/>
    </row>
  </sheetData>
  <phoneticPr fontId="1" type="noConversion"/>
  <pageMargins left="0.75" right="0.75" top="1" bottom="1" header="0" footer="0"/>
  <pageSetup paperSize="9" scale="59" orientation="landscape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2009-02</vt:lpstr>
    </vt:vector>
  </TitlesOfParts>
  <Company>FTB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Familia</dc:creator>
  <cp:lastModifiedBy>WinuE</cp:lastModifiedBy>
  <cp:lastPrinted>2006-03-02T16:13:23Z</cp:lastPrinted>
  <dcterms:created xsi:type="dcterms:W3CDTF">2005-12-14T21:23:35Z</dcterms:created>
  <dcterms:modified xsi:type="dcterms:W3CDTF">2009-08-05T07:13:04Z</dcterms:modified>
</cp:coreProperties>
</file>